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20" windowWidth="15480" windowHeight="72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8" i="1"/>
  <c r="E28"/>
  <c r="C28"/>
  <c r="B28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H15" s="1"/>
  <c r="D15"/>
  <c r="G14"/>
  <c r="D14"/>
  <c r="G13"/>
  <c r="G28" s="1"/>
  <c r="D13"/>
  <c r="H20"/>
  <c r="H25" l="1"/>
  <c r="H24"/>
  <c r="H23"/>
  <c r="H22"/>
  <c r="H21"/>
  <c r="H19"/>
  <c r="H18"/>
  <c r="H17"/>
  <c r="H16"/>
  <c r="H14"/>
  <c r="D28"/>
  <c r="H13"/>
  <c r="H28" l="1"/>
</calcChain>
</file>

<file path=xl/sharedStrings.xml><?xml version="1.0" encoding="utf-8"?>
<sst xmlns="http://schemas.openxmlformats.org/spreadsheetml/2006/main" count="47" uniqueCount="35">
  <si>
    <t>IMPACT ON STUDENT LEARNING</t>
  </si>
  <si>
    <t>Teacher:</t>
  </si>
  <si>
    <t>Year:</t>
  </si>
  <si>
    <t>School:</t>
  </si>
  <si>
    <t>Semester:</t>
  </si>
  <si>
    <t>Grade:</t>
  </si>
  <si>
    <t>Subject:</t>
  </si>
  <si>
    <t>STUDENT ID</t>
  </si>
  <si>
    <t>POSSIBLE</t>
  </si>
  <si>
    <t>POINTS</t>
  </si>
  <si>
    <t>PERCENT</t>
  </si>
  <si>
    <t>CHANGE</t>
  </si>
  <si>
    <t>CODE</t>
  </si>
  <si>
    <t>POINTS ON</t>
  </si>
  <si>
    <t>ON</t>
  </si>
  <si>
    <t>SCORE</t>
  </si>
  <si>
    <t>PRE - POST</t>
  </si>
  <si>
    <t>PRE-</t>
  </si>
  <si>
    <t>POST-</t>
  </si>
  <si>
    <t>ASSESSMENT</t>
  </si>
  <si>
    <t>Class Average</t>
  </si>
  <si>
    <t>Put your name under "Teacher" and into the filename.</t>
  </si>
  <si>
    <t>Fill in ONLY the green and yellow cells.</t>
  </si>
  <si>
    <t>Save this sheet and send to jcole@towson.edu</t>
  </si>
  <si>
    <t>SPRING 2011 ASSESSMENT DATA COLLECTION</t>
  </si>
  <si>
    <t>Mentor:</t>
  </si>
  <si>
    <t>Perm. Email:</t>
  </si>
  <si>
    <t>Vesion 1.1</t>
  </si>
  <si>
    <t>If there are cells left over, contect Dr. Cole</t>
  </si>
  <si>
    <t>Jessica Todd</t>
  </si>
  <si>
    <t>Magnolia Middle School</t>
  </si>
  <si>
    <t>Nicole Thomas</t>
  </si>
  <si>
    <t>Fall</t>
  </si>
  <si>
    <t xml:space="preserve">Social Studies </t>
  </si>
  <si>
    <t>Jtodd4@students.towson.edu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</si>
</sst>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45066682943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quotePrefix="1"/>
    <xf numFmtId="0" fontId="1" fillId="0" borderId="0" xfId="0" applyFont="1" applyAlignment="1">
      <alignment horizontal="center"/>
    </xf>
    <xf numFmtId="0" fontId="2" fillId="0" borderId="0" xfId="0" applyFont="1"/>
    <xf numFmtId="0" fontId="0" fillId="2" borderId="0" xfId="0" applyFill="1"/>
    <xf numFmtId="0" fontId="0" fillId="3" borderId="0" xfId="0" applyFill="1"/>
    <xf numFmtId="2" fontId="0" fillId="0" borderId="0" xfId="0" applyNumberFormat="1"/>
    <xf numFmtId="0" fontId="0" fillId="4" borderId="0" xfId="0" applyFill="1"/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left"/>
    </xf>
    <xf numFmtId="0" fontId="0" fillId="0" borderId="0" xfId="0" quotePrefix="1" applyAlignment="1">
      <alignment horizontal="right"/>
    </xf>
    <xf numFmtId="0" fontId="6" fillId="0" borderId="0" xfId="1" quotePrefix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todd4@students.towson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tabSelected="1" workbookViewId="0">
      <selection activeCell="B1" sqref="B1"/>
    </sheetView>
  </sheetViews>
  <sheetFormatPr defaultRowHeight="15"/>
  <cols>
    <col min="1" max="1" width="12.42578125" customWidth="1"/>
    <col min="2" max="2" width="13.85546875" customWidth="1"/>
    <col min="3" max="3" width="13.140625" customWidth="1"/>
    <col min="4" max="4" width="16.140625" customWidth="1"/>
    <col min="5" max="5" width="12.42578125" customWidth="1"/>
    <col min="6" max="6" width="13.7109375" customWidth="1"/>
    <col min="7" max="7" width="16.42578125" customWidth="1"/>
    <col min="8" max="8" width="16.7109375" customWidth="1"/>
  </cols>
  <sheetData>
    <row r="1" spans="1:9" ht="18.75">
      <c r="A1" s="8" t="s">
        <v>24</v>
      </c>
      <c r="B1" s="9"/>
      <c r="C1" s="9"/>
      <c r="D1" s="9"/>
      <c r="E1" s="9"/>
      <c r="F1" s="9"/>
      <c r="G1" s="9"/>
      <c r="H1" s="9"/>
    </row>
    <row r="2" spans="1:9">
      <c r="A2" s="10" t="s">
        <v>0</v>
      </c>
      <c r="B2" s="9"/>
      <c r="C2" s="9"/>
      <c r="D2" s="9"/>
      <c r="E2" s="9"/>
      <c r="F2" s="9"/>
      <c r="G2" s="9"/>
      <c r="H2" s="9"/>
    </row>
    <row r="3" spans="1:9">
      <c r="A3" t="s">
        <v>1</v>
      </c>
      <c r="B3" s="1" t="s">
        <v>29</v>
      </c>
      <c r="F3" t="s">
        <v>2</v>
      </c>
      <c r="G3" s="12">
        <v>2012</v>
      </c>
    </row>
    <row r="4" spans="1:9">
      <c r="A4" t="s">
        <v>3</v>
      </c>
      <c r="B4" s="1" t="s">
        <v>30</v>
      </c>
      <c r="F4" t="s">
        <v>4</v>
      </c>
      <c r="G4" s="12" t="s">
        <v>32</v>
      </c>
    </row>
    <row r="5" spans="1:9">
      <c r="A5" t="s">
        <v>5</v>
      </c>
      <c r="B5" s="1">
        <v>7</v>
      </c>
      <c r="F5" t="s">
        <v>6</v>
      </c>
      <c r="G5" s="1" t="s">
        <v>33</v>
      </c>
    </row>
    <row r="6" spans="1:9">
      <c r="A6" t="s">
        <v>25</v>
      </c>
      <c r="B6" s="1" t="s">
        <v>31</v>
      </c>
      <c r="F6" t="s">
        <v>26</v>
      </c>
      <c r="G6" s="13" t="s">
        <v>34</v>
      </c>
    </row>
    <row r="7" spans="1:9">
      <c r="A7" t="s">
        <v>27</v>
      </c>
    </row>
    <row r="8" spans="1:9">
      <c r="I8" s="11" t="s">
        <v>21</v>
      </c>
    </row>
    <row r="9" spans="1:9">
      <c r="A9" s="2" t="s">
        <v>7</v>
      </c>
      <c r="B9" s="2" t="s">
        <v>8</v>
      </c>
      <c r="C9" s="2" t="s">
        <v>9</v>
      </c>
      <c r="D9" s="2" t="s">
        <v>10</v>
      </c>
      <c r="E9" s="2" t="s">
        <v>8</v>
      </c>
      <c r="F9" s="2" t="s">
        <v>9</v>
      </c>
      <c r="G9" s="2" t="s">
        <v>10</v>
      </c>
      <c r="H9" s="2" t="s">
        <v>10</v>
      </c>
      <c r="I9" s="11" t="s">
        <v>22</v>
      </c>
    </row>
    <row r="10" spans="1:9">
      <c r="A10" s="2" t="s">
        <v>12</v>
      </c>
      <c r="B10" s="2" t="s">
        <v>13</v>
      </c>
      <c r="C10" s="2" t="s">
        <v>14</v>
      </c>
      <c r="D10" s="2" t="s">
        <v>15</v>
      </c>
      <c r="E10" s="2" t="s">
        <v>13</v>
      </c>
      <c r="F10" s="2" t="s">
        <v>14</v>
      </c>
      <c r="G10" s="2" t="s">
        <v>15</v>
      </c>
      <c r="H10" s="2" t="s">
        <v>11</v>
      </c>
      <c r="I10" s="11" t="s">
        <v>28</v>
      </c>
    </row>
    <row r="11" spans="1:9">
      <c r="A11" s="2"/>
      <c r="B11" s="2" t="s">
        <v>17</v>
      </c>
      <c r="C11" s="2" t="s">
        <v>17</v>
      </c>
      <c r="D11" s="2"/>
      <c r="E11" s="2" t="s">
        <v>18</v>
      </c>
      <c r="F11" s="2" t="s">
        <v>18</v>
      </c>
      <c r="G11" s="2"/>
      <c r="H11" s="2" t="s">
        <v>16</v>
      </c>
      <c r="I11" s="11" t="s">
        <v>23</v>
      </c>
    </row>
    <row r="12" spans="1:9">
      <c r="A12" s="2"/>
      <c r="B12" s="2" t="s">
        <v>19</v>
      </c>
      <c r="C12" s="2" t="s">
        <v>19</v>
      </c>
      <c r="D12" s="2"/>
      <c r="E12" s="2" t="s">
        <v>19</v>
      </c>
      <c r="F12" s="2" t="s">
        <v>19</v>
      </c>
      <c r="G12" s="2"/>
      <c r="H12" s="2"/>
    </row>
    <row r="13" spans="1:9">
      <c r="A13" s="3">
        <v>1</v>
      </c>
      <c r="B13" s="4">
        <v>9</v>
      </c>
      <c r="C13" s="5">
        <v>7</v>
      </c>
      <c r="D13" s="6">
        <f>C13/B13</f>
        <v>0.77777777777777779</v>
      </c>
      <c r="E13" s="4">
        <v>9</v>
      </c>
      <c r="F13" s="5">
        <v>7</v>
      </c>
      <c r="G13" s="6">
        <f t="shared" ref="G13:G27" si="0">F13/E13</f>
        <v>0.77777777777777779</v>
      </c>
      <c r="H13" s="6">
        <f>G13-D13</f>
        <v>0</v>
      </c>
    </row>
    <row r="14" spans="1:9">
      <c r="A14" s="3">
        <v>2</v>
      </c>
      <c r="B14" s="4">
        <v>9</v>
      </c>
      <c r="C14" s="5">
        <v>3</v>
      </c>
      <c r="D14" s="6">
        <f t="shared" ref="D14:D27" si="1">C14/B14</f>
        <v>0.33333333333333331</v>
      </c>
      <c r="E14" s="4">
        <v>9</v>
      </c>
      <c r="F14" s="5">
        <v>6</v>
      </c>
      <c r="G14" s="6">
        <f t="shared" si="0"/>
        <v>0.66666666666666663</v>
      </c>
      <c r="H14" s="6">
        <f t="shared" ref="H14:H27" si="2">G14-D14</f>
        <v>0.33333333333333331</v>
      </c>
    </row>
    <row r="15" spans="1:9">
      <c r="A15" s="3">
        <v>3</v>
      </c>
      <c r="B15" s="4">
        <v>9</v>
      </c>
      <c r="C15" s="5">
        <v>5</v>
      </c>
      <c r="D15" s="6">
        <f t="shared" si="1"/>
        <v>0.55555555555555558</v>
      </c>
      <c r="E15" s="4">
        <v>9</v>
      </c>
      <c r="F15" s="5">
        <v>8</v>
      </c>
      <c r="G15" s="6">
        <f t="shared" si="0"/>
        <v>0.88888888888888884</v>
      </c>
      <c r="H15" s="6">
        <f t="shared" si="2"/>
        <v>0.33333333333333326</v>
      </c>
    </row>
    <row r="16" spans="1:9">
      <c r="A16" s="3">
        <v>4</v>
      </c>
      <c r="B16" s="4">
        <v>9</v>
      </c>
      <c r="C16" s="5">
        <v>2</v>
      </c>
      <c r="D16" s="6">
        <f t="shared" si="1"/>
        <v>0.22222222222222221</v>
      </c>
      <c r="E16" s="4">
        <v>9</v>
      </c>
      <c r="F16" s="5">
        <v>6</v>
      </c>
      <c r="G16" s="6">
        <f t="shared" si="0"/>
        <v>0.66666666666666663</v>
      </c>
      <c r="H16" s="6">
        <f t="shared" si="2"/>
        <v>0.44444444444444442</v>
      </c>
    </row>
    <row r="17" spans="1:8">
      <c r="A17" s="3">
        <v>5</v>
      </c>
      <c r="B17" s="4">
        <v>9</v>
      </c>
      <c r="C17" s="5">
        <v>7</v>
      </c>
      <c r="D17" s="6">
        <f t="shared" si="1"/>
        <v>0.77777777777777779</v>
      </c>
      <c r="E17" s="4">
        <v>9</v>
      </c>
      <c r="F17" s="5">
        <v>9</v>
      </c>
      <c r="G17" s="6">
        <f t="shared" si="0"/>
        <v>1</v>
      </c>
      <c r="H17" s="6">
        <f t="shared" si="2"/>
        <v>0.22222222222222221</v>
      </c>
    </row>
    <row r="18" spans="1:8">
      <c r="A18" s="3">
        <v>6</v>
      </c>
      <c r="B18" s="4">
        <v>9</v>
      </c>
      <c r="C18" s="5">
        <v>5</v>
      </c>
      <c r="D18" s="6">
        <f t="shared" si="1"/>
        <v>0.55555555555555558</v>
      </c>
      <c r="E18" s="4">
        <v>9</v>
      </c>
      <c r="F18" s="5">
        <v>7</v>
      </c>
      <c r="G18" s="6">
        <f t="shared" si="0"/>
        <v>0.77777777777777779</v>
      </c>
      <c r="H18" s="6">
        <f t="shared" si="2"/>
        <v>0.22222222222222221</v>
      </c>
    </row>
    <row r="19" spans="1:8">
      <c r="A19" s="3">
        <v>7</v>
      </c>
      <c r="B19" s="4">
        <v>9</v>
      </c>
      <c r="C19" s="5">
        <v>7</v>
      </c>
      <c r="D19" s="6">
        <f t="shared" si="1"/>
        <v>0.77777777777777779</v>
      </c>
      <c r="E19" s="4">
        <v>9</v>
      </c>
      <c r="F19" s="5">
        <v>8</v>
      </c>
      <c r="G19" s="6">
        <f t="shared" si="0"/>
        <v>0.88888888888888884</v>
      </c>
      <c r="H19" s="6">
        <f t="shared" si="2"/>
        <v>0.11111111111111105</v>
      </c>
    </row>
    <row r="20" spans="1:8">
      <c r="A20" s="3">
        <v>8</v>
      </c>
      <c r="B20" s="4">
        <v>9</v>
      </c>
      <c r="C20" s="5">
        <v>4</v>
      </c>
      <c r="D20" s="6">
        <f t="shared" si="1"/>
        <v>0.44444444444444442</v>
      </c>
      <c r="E20" s="4">
        <v>9</v>
      </c>
      <c r="F20" s="5">
        <v>6</v>
      </c>
      <c r="G20" s="6">
        <f t="shared" si="0"/>
        <v>0.66666666666666663</v>
      </c>
      <c r="H20" s="6">
        <f t="shared" si="2"/>
        <v>0.22222222222222221</v>
      </c>
    </row>
    <row r="21" spans="1:8">
      <c r="A21" s="3">
        <v>9</v>
      </c>
      <c r="B21" s="4">
        <v>9</v>
      </c>
      <c r="C21" s="5">
        <v>5</v>
      </c>
      <c r="D21" s="6">
        <f t="shared" si="1"/>
        <v>0.55555555555555558</v>
      </c>
      <c r="E21" s="4">
        <v>9</v>
      </c>
      <c r="F21" s="5">
        <v>9</v>
      </c>
      <c r="G21" s="6">
        <f t="shared" si="0"/>
        <v>1</v>
      </c>
      <c r="H21" s="6">
        <f t="shared" si="2"/>
        <v>0.44444444444444442</v>
      </c>
    </row>
    <row r="22" spans="1:8">
      <c r="A22" s="3">
        <v>10</v>
      </c>
      <c r="B22" s="4">
        <v>9</v>
      </c>
      <c r="C22" s="5">
        <v>6</v>
      </c>
      <c r="D22" s="6">
        <f t="shared" si="1"/>
        <v>0.66666666666666663</v>
      </c>
      <c r="E22" s="4">
        <v>9</v>
      </c>
      <c r="F22" s="5">
        <v>8</v>
      </c>
      <c r="G22" s="6">
        <f t="shared" si="0"/>
        <v>0.88888888888888884</v>
      </c>
      <c r="H22" s="6">
        <f t="shared" si="2"/>
        <v>0.22222222222222221</v>
      </c>
    </row>
    <row r="23" spans="1:8">
      <c r="A23" s="3">
        <v>11</v>
      </c>
      <c r="B23" s="4">
        <v>9</v>
      </c>
      <c r="C23" s="5">
        <v>2</v>
      </c>
      <c r="D23" s="6">
        <f t="shared" si="1"/>
        <v>0.22222222222222221</v>
      </c>
      <c r="E23" s="4">
        <v>9</v>
      </c>
      <c r="F23" s="5">
        <v>7</v>
      </c>
      <c r="G23" s="6">
        <f t="shared" si="0"/>
        <v>0.77777777777777779</v>
      </c>
      <c r="H23" s="6">
        <f t="shared" si="2"/>
        <v>0.55555555555555558</v>
      </c>
    </row>
    <row r="24" spans="1:8">
      <c r="A24" s="3">
        <v>12</v>
      </c>
      <c r="B24" s="4">
        <v>9</v>
      </c>
      <c r="C24" s="5">
        <v>3</v>
      </c>
      <c r="D24" s="6">
        <f t="shared" si="1"/>
        <v>0.33333333333333331</v>
      </c>
      <c r="E24" s="4">
        <v>9</v>
      </c>
      <c r="F24" s="5">
        <v>4</v>
      </c>
      <c r="G24" s="6">
        <f t="shared" si="0"/>
        <v>0.44444444444444442</v>
      </c>
      <c r="H24" s="6">
        <f t="shared" si="2"/>
        <v>0.1111111111111111</v>
      </c>
    </row>
    <row r="25" spans="1:8">
      <c r="A25" s="3">
        <v>13</v>
      </c>
      <c r="B25" s="4">
        <v>9</v>
      </c>
      <c r="C25" s="5">
        <v>5</v>
      </c>
      <c r="D25" s="6">
        <f t="shared" si="1"/>
        <v>0.55555555555555558</v>
      </c>
      <c r="E25" s="4">
        <v>9</v>
      </c>
      <c r="F25" s="5">
        <v>9</v>
      </c>
      <c r="G25" s="6">
        <f t="shared" si="0"/>
        <v>1</v>
      </c>
      <c r="H25" s="6">
        <f t="shared" si="2"/>
        <v>0.44444444444444442</v>
      </c>
    </row>
    <row r="26" spans="1:8">
      <c r="A26" s="3">
        <v>14</v>
      </c>
      <c r="B26" s="4"/>
      <c r="C26" s="5"/>
      <c r="D26" s="6"/>
      <c r="E26" s="4"/>
      <c r="F26" s="5"/>
      <c r="G26" s="6"/>
      <c r="H26" s="6"/>
    </row>
    <row r="27" spans="1:8">
      <c r="A27" s="3">
        <v>15</v>
      </c>
      <c r="B27" s="4"/>
      <c r="C27" s="5"/>
      <c r="D27" s="6"/>
      <c r="E27" s="4"/>
      <c r="F27" s="5"/>
      <c r="G27" s="6"/>
      <c r="H27" s="6"/>
    </row>
    <row r="28" spans="1:8">
      <c r="A28" s="3" t="s">
        <v>20</v>
      </c>
      <c r="B28" s="7">
        <f t="shared" ref="B28:H28" si="3">AVERAGE(B13:B27)</f>
        <v>9</v>
      </c>
      <c r="C28" s="7">
        <f t="shared" si="3"/>
        <v>4.6923076923076925</v>
      </c>
      <c r="D28" s="7">
        <f t="shared" si="3"/>
        <v>0.5213675213675214</v>
      </c>
      <c r="E28" s="7">
        <f t="shared" si="3"/>
        <v>9</v>
      </c>
      <c r="F28" s="7">
        <f t="shared" si="3"/>
        <v>7.2307692307692308</v>
      </c>
      <c r="G28" s="7">
        <f t="shared" si="3"/>
        <v>0.80341880341880345</v>
      </c>
      <c r="H28" s="7">
        <f t="shared" si="3"/>
        <v>0.28205128205128199</v>
      </c>
    </row>
  </sheetData>
  <hyperlinks>
    <hyperlink ref="G6" r:id="rId1"/>
  </hyperlinks>
  <pageMargins left="0.7" right="0.7" top="0.75" bottom="0.75" header="0.3" footer="0.3"/>
  <pageSetup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N. Cole</dc:creator>
  <cp:lastModifiedBy>Owner</cp:lastModifiedBy>
  <cp:lastPrinted>2012-10-22T21:55:01Z</cp:lastPrinted>
  <dcterms:created xsi:type="dcterms:W3CDTF">2011-03-13T17:20:00Z</dcterms:created>
  <dcterms:modified xsi:type="dcterms:W3CDTF">2012-10-22T21:55:44Z</dcterms:modified>
</cp:coreProperties>
</file>